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seydakaya/Downloads/"/>
    </mc:Choice>
  </mc:AlternateContent>
  <xr:revisionPtr revIDLastSave="0" documentId="13_ncr:1_{CBAB792F-3080-D342-9D85-CB5C3661C07A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2024-2025 GÜZ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8" i="2"/>
  <c r="M8" i="2" s="1"/>
  <c r="L6" i="2"/>
  <c r="M6" i="2" s="1"/>
  <c r="L7" i="2"/>
  <c r="M7" i="2" s="1"/>
  <c r="L9" i="2"/>
  <c r="M9" i="2" s="1"/>
  <c r="L10" i="2"/>
  <c r="M10" i="2" s="1"/>
  <c r="L11" i="2"/>
  <c r="M11" i="2" s="1"/>
</calcChain>
</file>

<file path=xl/sharedStrings.xml><?xml version="1.0" encoding="utf-8"?>
<sst xmlns="http://schemas.openxmlformats.org/spreadsheetml/2006/main" count="36" uniqueCount="34">
  <si>
    <t>Yarıyıl</t>
  </si>
  <si>
    <t>Dersin Kodu</t>
  </si>
  <si>
    <t>Dersin Adı</t>
  </si>
  <si>
    <t>Öğretim Elemanı</t>
  </si>
  <si>
    <t xml:space="preserve">NA </t>
  </si>
  <si>
    <t xml:space="preserve"> </t>
  </si>
  <si>
    <t>AIIT101</t>
  </si>
  <si>
    <t>Dr. Öğr. Üyesi Murat Erkoç</t>
  </si>
  <si>
    <t>TÜR101</t>
  </si>
  <si>
    <t>Dr. Öğr. Üyesi Sakine Hakkoymaz</t>
  </si>
  <si>
    <t>Öğr.Gör. Zekeriya Durmaz</t>
  </si>
  <si>
    <t>Dr.Öğr.Üyesi Asiye Gölpek Karababa</t>
  </si>
  <si>
    <t>TUI102</t>
  </si>
  <si>
    <t>Turizme Giriş</t>
  </si>
  <si>
    <t>İngilizce I</t>
  </si>
  <si>
    <t xml:space="preserve">Türk Dili ve Edebiyatı-I </t>
  </si>
  <si>
    <t xml:space="preserve">Atatürk İlkeleri ve İnkılap Tarihi-I </t>
  </si>
  <si>
    <t>Dr. Öğr. Üyesi Bünyamin Özlü</t>
  </si>
  <si>
    <t>Genel İşletme</t>
  </si>
  <si>
    <t>TUI103</t>
  </si>
  <si>
    <t>Turizm ve Çevre Yönetimi</t>
  </si>
  <si>
    <t>TUI104</t>
  </si>
  <si>
    <t>TUI105</t>
  </si>
  <si>
    <t>Turizm ve Etik</t>
  </si>
  <si>
    <t>1. YIL</t>
  </si>
  <si>
    <t xml:space="preserve">     2024-2025 EĞİTİM ÖĞRETİM YILI GÜZ DÖNEMİ ÖĞRENCİ BAŞARI  DURUMU TABLOSU</t>
  </si>
  <si>
    <t>FF ve Altı  Öğrenci Sayıları</t>
  </si>
  <si>
    <t>DD ve DC   Öğrenci Sayıları</t>
  </si>
  <si>
    <t>CC ve CB  Öğrenci Sayıları</t>
  </si>
  <si>
    <t>Başarı Yüzdesi</t>
  </si>
  <si>
    <t>Başarılı Öğrenci Sayısı</t>
  </si>
  <si>
    <t>Dersi Alan  Öğrenci Sayıları</t>
  </si>
  <si>
    <t>BB-BA-AA  Öğrenci Sayıları</t>
  </si>
  <si>
    <t>TUI100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</si>
</sst>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8" fillId="4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429638</xdr:colOff>
      <xdr:row>1</xdr:row>
      <xdr:rowOff>0</xdr:rowOff>
    </xdr:from>
    <xdr:to>
      <xdr:col>2</xdr:col>
      <xdr:colOff>770106</xdr:colOff>
      <xdr:row>2</xdr:row>
      <xdr:rowOff>802533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38" y="178340"/>
          <a:ext cx="867383" cy="802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3"/>
  <sheetViews>
    <sheetView tabSelected="1" view="pageBreakPreview" zoomScale="88" zoomScaleNormal="72" zoomScaleSheetLayoutView="88" zoomScalePageLayoutView="150" workbookViewId="0">
      <selection activeCell="E18" sqref="E18"/>
    </sheetView>
  </sheetViews>
  <sheetFormatPr baseColWidth="10" defaultColWidth="11.5" defaultRowHeight="15" x14ac:dyDescent="0.2"/>
  <cols>
    <col min="1" max="1" width="11.5" style="1"/>
    <col min="2" max="2" width="7.6640625" style="1" customWidth="1"/>
    <col min="3" max="3" width="11.83203125" style="2" customWidth="1"/>
    <col min="4" max="4" width="26.6640625" style="1" customWidth="1"/>
    <col min="5" max="5" width="31.5" style="1" customWidth="1"/>
    <col min="6" max="6" width="13.1640625" style="3" customWidth="1"/>
    <col min="7" max="7" width="5.6640625" style="3" customWidth="1"/>
    <col min="8" max="8" width="9.33203125" style="3" customWidth="1"/>
    <col min="9" max="10" width="9.6640625" style="3" customWidth="1"/>
    <col min="11" max="12" width="11.83203125" style="3" customWidth="1"/>
    <col min="13" max="13" width="10.83203125" style="3" customWidth="1"/>
    <col min="14" max="16384" width="11.5" style="1"/>
  </cols>
  <sheetData>
    <row r="1" spans="2:13" ht="13.75" customHeight="1" x14ac:dyDescent="0.2">
      <c r="B1" s="19" t="s">
        <v>25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2:13" ht="19.75" hidden="1" customHeight="1" x14ac:dyDescent="0.2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2:13" ht="64.25" customHeight="1" x14ac:dyDescent="0.2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2:13" ht="41.5" customHeight="1" x14ac:dyDescent="0.2">
      <c r="B4" s="15" t="s">
        <v>0</v>
      </c>
      <c r="C4" s="15" t="s">
        <v>1</v>
      </c>
      <c r="D4" s="15" t="s">
        <v>2</v>
      </c>
      <c r="E4" s="15" t="s">
        <v>3</v>
      </c>
      <c r="F4" s="16" t="s">
        <v>31</v>
      </c>
      <c r="G4" s="16" t="s">
        <v>4</v>
      </c>
      <c r="H4" s="16" t="s">
        <v>26</v>
      </c>
      <c r="I4" s="16" t="s">
        <v>27</v>
      </c>
      <c r="J4" s="16" t="s">
        <v>28</v>
      </c>
      <c r="K4" s="16" t="s">
        <v>32</v>
      </c>
      <c r="L4" s="16" t="s">
        <v>30</v>
      </c>
      <c r="M4" s="16" t="s">
        <v>29</v>
      </c>
    </row>
    <row r="5" spans="2:13" ht="34" customHeight="1" x14ac:dyDescent="0.2">
      <c r="B5" s="17" t="s">
        <v>24</v>
      </c>
      <c r="C5" s="5" t="s">
        <v>6</v>
      </c>
      <c r="D5" s="6" t="s">
        <v>16</v>
      </c>
      <c r="E5" s="7" t="s">
        <v>7</v>
      </c>
      <c r="F5" s="8">
        <v>25</v>
      </c>
      <c r="G5" s="8">
        <v>0</v>
      </c>
      <c r="H5" s="8">
        <v>9</v>
      </c>
      <c r="I5" s="8">
        <v>8</v>
      </c>
      <c r="J5" s="8">
        <v>8</v>
      </c>
      <c r="K5" s="8">
        <v>0</v>
      </c>
      <c r="L5" s="8">
        <v>0</v>
      </c>
      <c r="M5" s="8">
        <f>L5*100/(F5-G5)</f>
        <v>0</v>
      </c>
    </row>
    <row r="6" spans="2:13" x14ac:dyDescent="0.2">
      <c r="B6" s="18"/>
      <c r="C6" s="5" t="s">
        <v>8</v>
      </c>
      <c r="D6" s="6" t="s">
        <v>15</v>
      </c>
      <c r="E6" s="13" t="s">
        <v>9</v>
      </c>
      <c r="F6" s="8">
        <v>25</v>
      </c>
      <c r="G6" s="8">
        <v>0</v>
      </c>
      <c r="H6" s="8">
        <v>11</v>
      </c>
      <c r="I6" s="8">
        <v>10</v>
      </c>
      <c r="J6" s="8">
        <v>4</v>
      </c>
      <c r="K6" s="8">
        <v>0</v>
      </c>
      <c r="L6" s="8">
        <f t="shared" ref="L6:L11" si="0">J6+K6</f>
        <v>4</v>
      </c>
      <c r="M6" s="8">
        <f t="shared" ref="M6:M7" si="1">L6*100/(F6-G6)</f>
        <v>16</v>
      </c>
    </row>
    <row r="7" spans="2:13" customFormat="1" ht="16" x14ac:dyDescent="0.2">
      <c r="B7" s="18"/>
      <c r="C7" s="9" t="s">
        <v>33</v>
      </c>
      <c r="D7" s="10" t="s">
        <v>14</v>
      </c>
      <c r="E7" s="7" t="s">
        <v>10</v>
      </c>
      <c r="F7" s="8">
        <v>25</v>
      </c>
      <c r="G7" s="8">
        <v>0</v>
      </c>
      <c r="H7" s="8">
        <v>4</v>
      </c>
      <c r="I7" s="8">
        <v>8</v>
      </c>
      <c r="J7" s="8">
        <v>8</v>
      </c>
      <c r="K7" s="8">
        <v>13</v>
      </c>
      <c r="L7" s="8">
        <f t="shared" si="0"/>
        <v>21</v>
      </c>
      <c r="M7" s="8">
        <f t="shared" si="1"/>
        <v>84</v>
      </c>
    </row>
    <row r="8" spans="2:13" customFormat="1" ht="16" x14ac:dyDescent="0.2">
      <c r="B8" s="18"/>
      <c r="C8" s="9" t="s">
        <v>12</v>
      </c>
      <c r="D8" s="10" t="s">
        <v>13</v>
      </c>
      <c r="E8" s="7" t="s">
        <v>17</v>
      </c>
      <c r="F8" s="8">
        <v>25</v>
      </c>
      <c r="G8" s="8">
        <v>2</v>
      </c>
      <c r="H8" s="8">
        <v>6</v>
      </c>
      <c r="I8" s="8">
        <v>4</v>
      </c>
      <c r="J8" s="8">
        <v>12</v>
      </c>
      <c r="K8" s="8">
        <v>1</v>
      </c>
      <c r="L8" s="8">
        <f>J8+K8</f>
        <v>13</v>
      </c>
      <c r="M8" s="8">
        <f>L8*100/(F8-G8)</f>
        <v>56.521739130434781</v>
      </c>
    </row>
    <row r="9" spans="2:13" ht="17.5" customHeight="1" x14ac:dyDescent="0.2">
      <c r="B9" s="18"/>
      <c r="C9" s="5" t="s">
        <v>19</v>
      </c>
      <c r="D9" s="14" t="s">
        <v>18</v>
      </c>
      <c r="E9" s="11" t="s">
        <v>11</v>
      </c>
      <c r="F9" s="8">
        <v>25</v>
      </c>
      <c r="G9" s="8">
        <v>3</v>
      </c>
      <c r="H9" s="8">
        <v>1</v>
      </c>
      <c r="I9" s="8">
        <v>4</v>
      </c>
      <c r="J9" s="8">
        <v>7</v>
      </c>
      <c r="K9" s="8">
        <v>10</v>
      </c>
      <c r="L9" s="8">
        <f t="shared" si="0"/>
        <v>17</v>
      </c>
      <c r="M9" s="8">
        <f t="shared" ref="M9:M11" si="2">L9*100/(F9-G9)</f>
        <v>77.272727272727266</v>
      </c>
    </row>
    <row r="10" spans="2:13" ht="16" x14ac:dyDescent="0.2">
      <c r="B10" s="18"/>
      <c r="C10" s="5" t="s">
        <v>21</v>
      </c>
      <c r="D10" s="6" t="s">
        <v>20</v>
      </c>
      <c r="E10" s="7" t="s">
        <v>17</v>
      </c>
      <c r="F10" s="8">
        <v>25</v>
      </c>
      <c r="G10" s="8">
        <v>2</v>
      </c>
      <c r="H10" s="8">
        <v>5</v>
      </c>
      <c r="I10" s="8">
        <v>7</v>
      </c>
      <c r="J10" s="8">
        <v>11</v>
      </c>
      <c r="K10" s="8">
        <v>0</v>
      </c>
      <c r="L10" s="8">
        <f t="shared" si="0"/>
        <v>11</v>
      </c>
      <c r="M10" s="8">
        <f t="shared" si="2"/>
        <v>47.826086956521742</v>
      </c>
    </row>
    <row r="11" spans="2:13" ht="16" x14ac:dyDescent="0.2">
      <c r="B11" s="18"/>
      <c r="C11" s="5" t="s">
        <v>22</v>
      </c>
      <c r="D11" s="6" t="s">
        <v>23</v>
      </c>
      <c r="E11" s="7" t="s">
        <v>17</v>
      </c>
      <c r="F11" s="8">
        <v>25</v>
      </c>
      <c r="G11" s="12">
        <v>3</v>
      </c>
      <c r="H11" s="12">
        <v>2</v>
      </c>
      <c r="I11" s="12">
        <v>7</v>
      </c>
      <c r="J11" s="12">
        <v>12</v>
      </c>
      <c r="K11" s="12">
        <v>1</v>
      </c>
      <c r="L11" s="8">
        <f t="shared" si="0"/>
        <v>13</v>
      </c>
      <c r="M11" s="8">
        <f t="shared" si="2"/>
        <v>59.090909090909093</v>
      </c>
    </row>
    <row r="13" spans="2:13" x14ac:dyDescent="0.2">
      <c r="E13" s="4" t="s">
        <v>5</v>
      </c>
    </row>
  </sheetData>
  <mergeCells count="2">
    <mergeCell ref="B5:B11"/>
    <mergeCell ref="B1:M3"/>
  </mergeCells>
  <phoneticPr fontId="1" type="noConversion"/>
  <conditionalFormatting sqref="B4:M11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{67CB9E9D-0B11-487D-B4BF-03F283C3B31F}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verticalDpi="0" r:id="rId1"/>
  <headerFooter>
    <oddFooter>&amp;LDöküman no: F.LS.05 Yayın Tarih 23.02.2024  Rev no/Tarih: 00/--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CB9E9D-0B11-487D-B4BF-03F283C3B31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B4:M11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2024-2025 GÜZ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A.Gölpek Karababa</dc:creator>
  <cp:lastModifiedBy>ŞEYDA KAYA</cp:lastModifiedBy>
  <cp:lastPrinted>2024-04-22T11:22:35Z</cp:lastPrinted>
  <dcterms:created xsi:type="dcterms:W3CDTF">2021-07-30T11:27:32Z</dcterms:created>
  <dcterms:modified xsi:type="dcterms:W3CDTF">2025-02-10T08:18:06Z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2024-02-01T08:20:00Z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4eef3e3f-1b3d-4bd5-999f-e91db42f3446</vt:lpwstr>
  </property>
  <property fmtid="{D5CDD505-2E9C-101B-9397-08002B2CF9AE}" pid="7" name="MSIP_Label_defa4170-0d19-0005-0004-bc88714345d2_ActionId">
    <vt:lpwstr>8f59745a-6a35-4e34-8a67-0135a6097253</vt:lpwstr>
  </property>
  <property fmtid="{D5CDD505-2E9C-101B-9397-08002B2CF9AE}" pid="8" name="MSIP_Label_defa4170-0d19-0005-0004-bc88714345d2_ContentBits">
    <vt:lpwstr>0</vt:lpwstr>
  </property>
</Properties>
</file>